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t\Desktop\Срезы 25.04\"/>
    </mc:Choice>
  </mc:AlternateContent>
  <xr:revisionPtr revIDLastSave="0" documentId="13_ncr:1_{4C935370-9AD5-4479-9A26-ECBD70CF27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байкальский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8" i="4" l="1"/>
  <c r="E148" i="4"/>
  <c r="C148" i="4"/>
  <c r="D146" i="4"/>
  <c r="E146" i="4"/>
  <c r="C146" i="4"/>
  <c r="D143" i="4"/>
  <c r="E143" i="4"/>
  <c r="C143" i="4"/>
  <c r="D140" i="4"/>
  <c r="E140" i="4"/>
  <c r="C140" i="4"/>
  <c r="D137" i="4"/>
  <c r="E137" i="4"/>
  <c r="C137" i="4"/>
  <c r="D134" i="4"/>
  <c r="E134" i="4"/>
  <c r="C134" i="4"/>
  <c r="D130" i="4"/>
  <c r="E130" i="4"/>
  <c r="C130" i="4"/>
  <c r="D128" i="4"/>
  <c r="E128" i="4"/>
  <c r="C128" i="4"/>
  <c r="D126" i="4"/>
  <c r="E126" i="4"/>
  <c r="C126" i="4"/>
  <c r="D123" i="4"/>
  <c r="E123" i="4"/>
  <c r="C123" i="4"/>
  <c r="D121" i="4"/>
  <c r="E121" i="4"/>
  <c r="C121" i="4"/>
  <c r="D119" i="4"/>
  <c r="E119" i="4"/>
  <c r="C119" i="4"/>
  <c r="D117" i="4"/>
  <c r="E117" i="4"/>
  <c r="C117" i="4"/>
  <c r="D114" i="4"/>
  <c r="E114" i="4"/>
  <c r="C114" i="4"/>
  <c r="D111" i="4"/>
  <c r="E111" i="4"/>
  <c r="C111" i="4"/>
  <c r="D108" i="4"/>
  <c r="E108" i="4"/>
  <c r="C108" i="4"/>
  <c r="D104" i="4"/>
  <c r="E104" i="4"/>
  <c r="C104" i="4"/>
  <c r="D102" i="4"/>
  <c r="E102" i="4"/>
  <c r="C102" i="4"/>
  <c r="D99" i="4"/>
  <c r="E99" i="4"/>
  <c r="C99" i="4"/>
  <c r="D94" i="4"/>
  <c r="E94" i="4"/>
  <c r="C94" i="4"/>
  <c r="D85" i="4"/>
  <c r="E85" i="4"/>
  <c r="C85" i="4"/>
  <c r="D90" i="4"/>
  <c r="E90" i="4"/>
  <c r="C90" i="4"/>
  <c r="D79" i="4"/>
  <c r="E79" i="4"/>
  <c r="C79" i="4"/>
  <c r="D73" i="4"/>
  <c r="E73" i="4"/>
  <c r="C73" i="4"/>
  <c r="D65" i="4"/>
  <c r="E65" i="4"/>
  <c r="C65" i="4"/>
  <c r="D56" i="4"/>
  <c r="E56" i="4"/>
  <c r="C56" i="4"/>
  <c r="D49" i="4"/>
  <c r="E49" i="4"/>
  <c r="C49" i="4"/>
  <c r="D45" i="4"/>
  <c r="E45" i="4"/>
  <c r="C45" i="4"/>
  <c r="D39" i="4"/>
  <c r="E39" i="4"/>
  <c r="C39" i="4"/>
  <c r="D35" i="4"/>
  <c r="E35" i="4"/>
  <c r="C35" i="4"/>
  <c r="D25" i="4"/>
  <c r="E25" i="4"/>
  <c r="C25" i="4"/>
  <c r="D12" i="4"/>
  <c r="E12" i="4"/>
  <c r="C12" i="4"/>
</calcChain>
</file>

<file path=xl/sharedStrings.xml><?xml version="1.0" encoding="utf-8"?>
<sst xmlns="http://schemas.openxmlformats.org/spreadsheetml/2006/main" count="183" uniqueCount="177">
  <si>
    <t>Total</t>
  </si>
  <si>
    <t>Математика</t>
  </si>
  <si>
    <t>Русский Язык</t>
  </si>
  <si>
    <t>Муниципалитет</t>
  </si>
  <si>
    <t>Название школы</t>
  </si>
  <si>
    <t>Муниципальное бюджетное образовательное учреждение "Средняя общеобразовательная школа №2"</t>
  </si>
  <si>
    <t>Читинский муниципальный район</t>
  </si>
  <si>
    <t>Муниципальное бюджетное образовательное учреждение "Маккавеевская средняя общеобразовательная школа"</t>
  </si>
  <si>
    <t>Муниципальное общеобразовательное учреждение средняя общеобразовательная школа с. Засопка</t>
  </si>
  <si>
    <t>Муниципальное общеобразовательное учреждение "Средняя общеобразовательная школа" пгт.Атамановка Читинского района Забайкальского края</t>
  </si>
  <si>
    <t>Муниципальное автономное общеобразовательное учреждение средняя общеобразовательная школа</t>
  </si>
  <si>
    <t>МОУ "Средняя общеобразовательная школа №1"</t>
  </si>
  <si>
    <t>Муниципальное общеобразовательное учреждение Средняя Общеобразовательная Школа села Беклемишево</t>
  </si>
  <si>
    <t>Муниципальное общеобразовательное учреждение средняя общеобразовательная школа с. Верх-Чита Читинского района</t>
  </si>
  <si>
    <t>Муниципальное общеобразовательное учреждение "Средняя общеобразовательная школа с. Сыпчегур"</t>
  </si>
  <si>
    <t>город Чита</t>
  </si>
  <si>
    <t>Муниципальное бюджетное образовательное учреждение "Средняя общеобразовательная школа №11"</t>
  </si>
  <si>
    <t>Муниципальное бюджетное образовательное учреждение "Начальная общеобразовательная школа №37"</t>
  </si>
  <si>
    <t>Муниципальное бюджетное образовательное учреждение "Средняя общеобразовательная школа №9"</t>
  </si>
  <si>
    <t>Муниципальное бюджетное образовательное учреждение "Средняя общеобразовательная школа №10"</t>
  </si>
  <si>
    <t>Муниципальное бюджетное образовательное учреждение "Средняя общеобразовательная школа №46"</t>
  </si>
  <si>
    <t>Муниципальное бюджетное образовательное учреждение "Средняя общеобразовательная школа №47"</t>
  </si>
  <si>
    <t>Муниципальное бюджетное образовательное учреждение "Средняя общеобразовательная школа №7"</t>
  </si>
  <si>
    <t>Муниципальное бюджетное образовательное учреждение "Средняя общеобразовательная школа №18"</t>
  </si>
  <si>
    <t>Муниципальное бюджетное образовательное учреждение "Средняя общеобразовательная школа №5"</t>
  </si>
  <si>
    <t>Муниципальное бюджетное образовательное учреждение "Средняя общеобразовательная школа №20"</t>
  </si>
  <si>
    <t>Муниципальное бюджетное образовательное учреждение "Средняя общеобразовательная школа №19"</t>
  </si>
  <si>
    <t>Муниципальное бюджетное образовательное учреждение "Средняя общеобразовательная школа №30"</t>
  </si>
  <si>
    <t>Борзинский муниципальный район</t>
  </si>
  <si>
    <t>Муниципальное бюджетное образовательное учреждение "Средняя общеобразовательная школа №240"</t>
  </si>
  <si>
    <t>Муниципальное общеобразовательное учреждение: средняя общеобразовательная школа № 41 г. Борзи</t>
  </si>
  <si>
    <t>Муниципальное бюджетное образовательное учреждение "Средняя общеобразовательная школа №15"</t>
  </si>
  <si>
    <t>Муниципальное бюджетное общеобразовательное учреждение Хадабулакская СОШ</t>
  </si>
  <si>
    <t>Муниципальное бюджетное образовательное учреждение "Средняя общеобразовательная школа №40"</t>
  </si>
  <si>
    <t>Муниципальное бюджетное образовательное учреждение "Южнинская средняя общеобразовательная школа"</t>
  </si>
  <si>
    <t>Муниципальное образовательное учреждение "Основная общеобразовательная школа с.Акурай"</t>
  </si>
  <si>
    <t>Муниципальное общеобразовательное учреждение Уст - Озёрская Основная общеобразовательная школа</t>
  </si>
  <si>
    <t>Муниципальное бюджетное образовательное учреждение "Средняя общеобразовательная школа №43"</t>
  </si>
  <si>
    <t>Забайкальский муниципальный район</t>
  </si>
  <si>
    <t>Муниципальное автономное образовательное учреждение "Средняя общеобразовательная школа №1"</t>
  </si>
  <si>
    <t>Муниципальное общеобразовательное учреждение Степнинская основная общеобразовательная школа</t>
  </si>
  <si>
    <t>Муниципальное образовательное учреждение "Харанорская основная общеобразовательная школа"</t>
  </si>
  <si>
    <t>Муниципальный район Город Краснокаменск и Краснокаменский район</t>
  </si>
  <si>
    <t>Муниципальное автономное общеобразовательное учреждение города Краснокаменска средняя общеобразовательная школа 4</t>
  </si>
  <si>
    <t>Муниципальное бюджетное образовательное учреждение "Ковылинская средняя общеобразовательная школа"</t>
  </si>
  <si>
    <t>Муниципальное бюджетное образовательное учреждение "Средняя общеобразовательная школа №8"</t>
  </si>
  <si>
    <t>Муниципальное автономное образовательное учреждение "Средняя общеобразовательная школа №7"</t>
  </si>
  <si>
    <t>Газимуро-Заводский муниципальный район</t>
  </si>
  <si>
    <t>Муниципальное бюджетное образовательное учреждение "Газимуро-Заводская средняя общеобразовательная школа"</t>
  </si>
  <si>
    <t>муниципальное бюджетное общеобразовательное учреждение Буруканская основная общеобразовательная школа</t>
  </si>
  <si>
    <t>Муниципальное бюджетное общеобразовательное учреждение Кактолгинская средняя школа</t>
  </si>
  <si>
    <t>Сретенский муниципальный район</t>
  </si>
  <si>
    <t>Муниципальное общеобразовательное учреждение "Кокуйская средняя общеобразовательная школа №2"</t>
  </si>
  <si>
    <t>Муниципальное общеобразовательное учреждение "Алиянская основная общеобразовательная школа"</t>
  </si>
  <si>
    <t>Муниципальное бюджетное образовательное учреждение "Средняя общеобразовательная школа №57"</t>
  </si>
  <si>
    <t>Муниципальное образовательное учреждение "Усть-Наринзорская основная общеобразовательная школа"</t>
  </si>
  <si>
    <t>Муниципальное общеобразовательное учреждение "Фирсовская средняя общеобразовательная школа"</t>
  </si>
  <si>
    <t>Муниципальное общеобразовательное учреждение "Кокуйская средняя общеобразовательная школа №1"</t>
  </si>
  <si>
    <t>Нерчинско-Заводский муниципальный район</t>
  </si>
  <si>
    <t>Муниципальное бюджетное образовательное учреждение "Нерчинско-Заводская средняя общеобразовательная школа"</t>
  </si>
  <si>
    <t>Муниципальное общеобразовательное учреждение Аргунская средняя общеобразовательная школа</t>
  </si>
  <si>
    <t>Муниципальное общеобразовательное учреждение Михайловская средняя общеобразовательная школа</t>
  </si>
  <si>
    <t>Муниципальное общеобразовательное учреждение Чалбучи-Килгинская основная общеобразовательная школа</t>
  </si>
  <si>
    <t>Муниципальное бюджетное образовательное учреждение "Горно-зерентуйская средняя общеобразовательная школа"</t>
  </si>
  <si>
    <t>Муниципальное общеобразовательное учреждение Явленская средняя общеобразовательная школа</t>
  </si>
  <si>
    <t>Муниципальное образовательное учреждение Георгиевская основная общеобразовательная школа</t>
  </si>
  <si>
    <t>Муниципальное общеобразовательное учреждение Перво-Булдуруйская основная общеобразовательная школа</t>
  </si>
  <si>
    <t>Шилкинский муниципальный район</t>
  </si>
  <si>
    <t>Муниципальное бюджетное образовательное учреждение "Размахинская средняя общеобразовательная школа"</t>
  </si>
  <si>
    <t>Муниципальное общеобразовательное учреждение Первомайская основная общеобразовательная школа № 1</t>
  </si>
  <si>
    <t>Муниципальное общеобразовательное учреждение Верх-Хилинская средняя общеобразовательная школа</t>
  </si>
  <si>
    <t>Муниципальное общеобразовательное учреждение "Мирсановская средняя общеобразовательная казачья школа"</t>
  </si>
  <si>
    <t>Муниципальное общеобразовательное учреждение "Митрофановская средняя общеобразовательная школа -интернат с кадетскими классами"</t>
  </si>
  <si>
    <t>Балейский муниципальный район</t>
  </si>
  <si>
    <t>"Муниципальное бюджетное общеобразовательное учреждение Начальная общеобразовательная школа № 3"</t>
  </si>
  <si>
    <t>Муниципальное бюджетное образовательное учреждение "Средняя общеобразовательная школа №6"</t>
  </si>
  <si>
    <t>Муниципальное казённое общеобразовательное учреждение "Ильдиканская средняя общеобразовательная школа"</t>
  </si>
  <si>
    <t>Муниципальное бюджетное общеобразовательное учреждение " Ундино-Посельская средняя общеобразовательная школа"</t>
  </si>
  <si>
    <t>Хилокский муниципальный район</t>
  </si>
  <si>
    <t>Муниципальное бюджетное образовательное учреждение "Средняя общеобразовательная школа №23"</t>
  </si>
  <si>
    <t>Муниципальное бюджетное образовательное учреждение "Средняя общеобразовательная школа №24"</t>
  </si>
  <si>
    <t>Муниципальное бюджетное образовательное учреждение "Средняя общеобразовательная школа №12"</t>
  </si>
  <si>
    <t>Муниципальное бюджетное образовательное учреждение "Средняя общеобразовательная школа №13"</t>
  </si>
  <si>
    <t>Шелопугинский муниципальный район</t>
  </si>
  <si>
    <t>Муниципальное бюджетное общеобразовательное учреждение "Копунская средняя общеобразовательная школа"</t>
  </si>
  <si>
    <t>Муниципальное бюджетное образовательное учреждение "Вершино-Шахтаминская средняя общеобразовательная школа"</t>
  </si>
  <si>
    <t>Муниципальное общеобразовательное учреждение Больше-Тонтойская основная общеобразовательная школа</t>
  </si>
  <si>
    <t>Муниципальное общеобразовательное учреждение Нижне- Шахтаминская основная общеобразовательная школа</t>
  </si>
  <si>
    <t>Ононский муниципальный район</t>
  </si>
  <si>
    <t>Муниципальное бюджетное общеобразовательное учреждение Новозоринская средняя общеобразовательная школа</t>
  </si>
  <si>
    <t>Муниципальное бюджетное образовательное учреждение "Нижнецасучейская средняя общеобразовательная школа"</t>
  </si>
  <si>
    <t>Муниципальное бюджетное общеобразовательное учреждение "Новодурулгуйская средняя общеобразовательная школа"</t>
  </si>
  <si>
    <t>Карымский муниципальный район</t>
  </si>
  <si>
    <t>Филиал Муниципальное общеобразовательное учреждение средняя общеобразовательная школа № 4 п. Карымское в с. Маяки</t>
  </si>
  <si>
    <t>Муниципальное общеобразовательное учреждение«Средняя общеобразовательная школа №46 с. Урульга»</t>
  </si>
  <si>
    <t>Муниципальное бюджетное образовательное учреждение "Средняя общеобразовательная школа №4"</t>
  </si>
  <si>
    <t>Муниципальное общеобразовательное учреждение "Средняя общеобразовательная школа №2 п. Карымское"</t>
  </si>
  <si>
    <t>Нерчинский муниципальный район</t>
  </si>
  <si>
    <t>Муниципальное бюджетное общеобразовательное учреждение средняя общеобразовательная школа с. Олинск</t>
  </si>
  <si>
    <t>Тунгиро-Олёкминский муниципальный район</t>
  </si>
  <si>
    <t>Муниципальное бюджетное общеобразовательное учреждение "Тупикская средняя общеобразовательная школа"</t>
  </si>
  <si>
    <t>Агинский муниципальный район</t>
  </si>
  <si>
    <t>Муниципальное общеобразовательное учреждение "Орловская средняя общеобразовательная школа"</t>
  </si>
  <si>
    <t>Муниципальное бюджетное образовательное учреждение "Новоорловская средняя общеобразовательная школа"</t>
  </si>
  <si>
    <t>Муниципальное бюджетное образовательное учреждение "Амитхашинская средняя общеобразовательная школа"</t>
  </si>
  <si>
    <t>Улётовский муниципальный район</t>
  </si>
  <si>
    <t>Муниципальное бюджетное образовательное учреждение "Тангинская средняя общеобразовательная школа"</t>
  </si>
  <si>
    <t>Муниципальное бюджетное образовательное учреждение "Дровянинская средняя общеобразовательная школа"</t>
  </si>
  <si>
    <t>Красночикойский муниципальный район</t>
  </si>
  <si>
    <t>Муниципальное бюджетное образовательное учреждение "Урлукская средняя общеобразовательная школа"</t>
  </si>
  <si>
    <t>Муниципальное образовательное учреждение "Архангельская общеобразовательная школа"</t>
  </si>
  <si>
    <t>Приаргунский муниципальный район</t>
  </si>
  <si>
    <t>Муниципальное бюджетное общеобразовательное учреждение Досатуйская средняя общеобразовательная школа</t>
  </si>
  <si>
    <t>Муниципальное Бюджетное Общеобразовательное Учреждение Средняя Общеобразовательная школа с. Бырка, Приаргунского района</t>
  </si>
  <si>
    <t>Калганский муниципальный район</t>
  </si>
  <si>
    <t>Муниципальное общеобразовательное учреждение Доновская средняя общеобразовательная школа</t>
  </si>
  <si>
    <t>Каларский муниципальный район</t>
  </si>
  <si>
    <t>Муниципальное общеобразовательное учреждение пгт Новая Чара средняя общеобразовательная школа 2 им. Героя России Игоря Молдованова</t>
  </si>
  <si>
    <t>Акшинский муниципальный район</t>
  </si>
  <si>
    <t>Муниципальное бюджетное образовательное учреждение "Акшинская средняя общеобразовательная школа"</t>
  </si>
  <si>
    <t>город Петровск-Забайкальский</t>
  </si>
  <si>
    <t>Муниципальное общеобразовательное учреждение средняя общеобразовательная школа №2 им. В.А. Орлова</t>
  </si>
  <si>
    <t>Муниципальное бюджетное образовательное учреждение "Средняя общеобразовательная школа №3"</t>
  </si>
  <si>
    <t>ЗАТО поселок Горный</t>
  </si>
  <si>
    <t>Муниципальное общеобразовательное учреждение "Средняя общеобразовательная школа № 1" городского округа ЗАТО п.Горный Забайкальского края</t>
  </si>
  <si>
    <t>Петровск-Забайкальский муниципальный район</t>
  </si>
  <si>
    <t>Муниципальное общеобразовательное учреждение основная общеобразовательная школа с.Катаево</t>
  </si>
  <si>
    <t>Могойтуйский муниципальный район</t>
  </si>
  <si>
    <t>МОУ "Могойтуйская средняя образовательная школа #2 им.Ю.Б.Шагдарова"</t>
  </si>
  <si>
    <t>Муниципальное общеобразовательное учреждение "Хилинская средняя общеобразовательная школа"</t>
  </si>
  <si>
    <t>МОУ "Могойтуйская средняя общеобразовательная школа №3"</t>
  </si>
  <si>
    <t>Могочинский муниципальный район</t>
  </si>
  <si>
    <t>Муниципальное общеобразовательное учреждение "Средняя общеобразовательная школа №31" п. Ксеньевка</t>
  </si>
  <si>
    <t>Муниципальное бюджетное образовательное учреждение "Средняя общеобразовательная школа №92"</t>
  </si>
  <si>
    <t>Оловяннинский муниципальный район</t>
  </si>
  <si>
    <t>Муниципальное бюджетное образовательное учреждение "Средняя общеобразовательная школа №235"</t>
  </si>
  <si>
    <t>Муниципальное бюджетное образовательное учреждение "Улан-Цацыкская средняя общеобразовательная школа"</t>
  </si>
  <si>
    <t>Дульдургинский муниципальный район</t>
  </si>
  <si>
    <t>Муниципальное бюджетное образовательное учреждение "Зуткулейская средняя общеобразовательная школа"</t>
  </si>
  <si>
    <t>Муниципальное бюджетное общеобразовательное учреждение "Илинская основная общеобразовательная школа"</t>
  </si>
  <si>
    <t>Чернышевский муниципальный район</t>
  </si>
  <si>
    <t>Муниципальное бюджетное образовательное учреждение "Средняя общеобразовательная школа №78"</t>
  </si>
  <si>
    <t>Муниципальное бюджетное образовательное учреждение "Средняя общеобразовательная школа №63"</t>
  </si>
  <si>
    <t>Тунгокоченский муниципальный район</t>
  </si>
  <si>
    <t>Муниципальное бюджетное общеобразовательное учреждение "Нижне-Станская основная общеобразовательная школа"</t>
  </si>
  <si>
    <t>Итого по Читинскому району</t>
  </si>
  <si>
    <t>Итого по Чите</t>
  </si>
  <si>
    <t>Итого по Борзинскому району</t>
  </si>
  <si>
    <t>Итого по Забайкальскому району</t>
  </si>
  <si>
    <t>Итого по  Краснокаменску и Краснокаменскому району</t>
  </si>
  <si>
    <t>Итого по Газимуро-Заводскому району</t>
  </si>
  <si>
    <t>Итого по Сретенскому району</t>
  </si>
  <si>
    <t>Итого по Нерчинско-Заводскому району</t>
  </si>
  <si>
    <t>Итого по Шилкинскому району</t>
  </si>
  <si>
    <t>Итого по Балейскому району</t>
  </si>
  <si>
    <t>Итого по Шелопугинскому району</t>
  </si>
  <si>
    <t>Итого по Хилокскому району</t>
  </si>
  <si>
    <t>Итого по Ононскому району</t>
  </si>
  <si>
    <t>Итого по Карымскому району</t>
  </si>
  <si>
    <t>Итого по Нерчинскому району</t>
  </si>
  <si>
    <t>Итого по Тунгиро-Олёкминскому району</t>
  </si>
  <si>
    <t>Итого по Агинскому району</t>
  </si>
  <si>
    <t>Итого по Улётовскому району</t>
  </si>
  <si>
    <t>Итого по Красночикойскому району</t>
  </si>
  <si>
    <t>Итого по Приаргунскому району</t>
  </si>
  <si>
    <t>Итого по Калганскомурайону</t>
  </si>
  <si>
    <t>Итого по Каларскому району</t>
  </si>
  <si>
    <t>Итого по Акшинскому району</t>
  </si>
  <si>
    <t>Итого по Петровск-Забайкальскому</t>
  </si>
  <si>
    <t>Итого по ЗАТО Горный</t>
  </si>
  <si>
    <t>Итого по Петровск-Забайкальскому району</t>
  </si>
  <si>
    <t>Итого по Могойтуйскому району</t>
  </si>
  <si>
    <t>Итого по Могочинскому району</t>
  </si>
  <si>
    <t>Итого по Оловяннинскому району</t>
  </si>
  <si>
    <t>Итого по Дульдургинскому району</t>
  </si>
  <si>
    <t>Итого по Чернышевскому району</t>
  </si>
  <si>
    <t>Итого по Тунгокоченскому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</si>
</sst>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5" fillId="0" borderId="0" xfId="0" applyFont="1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A1472-4B50-4D52-A2DB-5267FD091A9D}">
  <dimension ref="A1:E148"/>
  <sheetViews>
    <sheetView tabSelected="1" zoomScaleNormal="100" workbookViewId="0"/>
  </sheetViews>
  <sheetFormatPr defaultRowHeight="12.75" x14ac:dyDescent="0.2"/>
  <cols>
    <col min="1" max="1" width="24.42578125" style="2" customWidth="1"/>
    <col min="2" max="2" width="48.5703125" style="2" customWidth="1"/>
    <col min="3" max="5" width="9.140625" style="2"/>
    <col min="6" max="16384" width="9.140625" style="1"/>
  </cols>
  <sheetData>
    <row r="1" spans="1:5" ht="25.5" x14ac:dyDescent="0.2">
      <c r="A1" s="3" t="s">
        <v>3</v>
      </c>
      <c r="B1" s="3" t="s">
        <v>4</v>
      </c>
      <c r="C1" s="4" t="s">
        <v>0</v>
      </c>
      <c r="D1" s="4" t="s">
        <v>1</v>
      </c>
      <c r="E1" s="4" t="s">
        <v>2</v>
      </c>
    </row>
    <row r="2" spans="1:5" s="9" customFormat="1" x14ac:dyDescent="0.2">
      <c r="A2" s="15"/>
      <c r="B2" s="15"/>
      <c r="C2" s="8">
        <v>4011</v>
      </c>
      <c r="D2" s="8">
        <v>2870</v>
      </c>
      <c r="E2" s="8">
        <v>2908</v>
      </c>
    </row>
    <row r="3" spans="1:5" ht="38.25" x14ac:dyDescent="0.2">
      <c r="A3" s="14" t="s">
        <v>6</v>
      </c>
      <c r="B3" s="6" t="s">
        <v>7</v>
      </c>
      <c r="C3" s="5">
        <v>271</v>
      </c>
      <c r="D3" s="5">
        <v>175</v>
      </c>
      <c r="E3" s="5">
        <v>239</v>
      </c>
    </row>
    <row r="4" spans="1:5" ht="25.5" x14ac:dyDescent="0.2">
      <c r="A4" s="14"/>
      <c r="B4" s="6" t="s">
        <v>8</v>
      </c>
      <c r="C4" s="5">
        <v>184</v>
      </c>
      <c r="D4" s="5">
        <v>144</v>
      </c>
      <c r="E4" s="5">
        <v>152</v>
      </c>
    </row>
    <row r="5" spans="1:5" ht="25.5" x14ac:dyDescent="0.2">
      <c r="A5" s="14"/>
      <c r="B5" s="6" t="s">
        <v>5</v>
      </c>
      <c r="C5" s="5">
        <v>84</v>
      </c>
      <c r="D5" s="5">
        <v>64</v>
      </c>
      <c r="E5" s="5">
        <v>56</v>
      </c>
    </row>
    <row r="6" spans="1:5" ht="38.25" x14ac:dyDescent="0.2">
      <c r="A6" s="14"/>
      <c r="B6" s="6" t="s">
        <v>9</v>
      </c>
      <c r="C6" s="5">
        <v>44</v>
      </c>
      <c r="D6" s="5">
        <v>33</v>
      </c>
      <c r="E6" s="5">
        <v>43</v>
      </c>
    </row>
    <row r="7" spans="1:5" ht="25.5" x14ac:dyDescent="0.2">
      <c r="A7" s="14"/>
      <c r="B7" s="6" t="s">
        <v>10</v>
      </c>
      <c r="C7" s="5">
        <v>24</v>
      </c>
      <c r="D7" s="5">
        <v>24</v>
      </c>
      <c r="E7" s="5">
        <v>24</v>
      </c>
    </row>
    <row r="8" spans="1:5" x14ac:dyDescent="0.2">
      <c r="A8" s="14"/>
      <c r="B8" s="6" t="s">
        <v>11</v>
      </c>
      <c r="C8" s="5">
        <v>11</v>
      </c>
      <c r="D8" s="5">
        <v>10</v>
      </c>
      <c r="E8" s="5">
        <v>9</v>
      </c>
    </row>
    <row r="9" spans="1:5" ht="25.5" x14ac:dyDescent="0.2">
      <c r="A9" s="14"/>
      <c r="B9" s="6" t="s">
        <v>12</v>
      </c>
      <c r="C9" s="5">
        <v>8</v>
      </c>
      <c r="D9" s="5">
        <v>7</v>
      </c>
      <c r="E9" s="5">
        <v>8</v>
      </c>
    </row>
    <row r="10" spans="1:5" ht="38.25" x14ac:dyDescent="0.2">
      <c r="A10" s="14"/>
      <c r="B10" s="6" t="s">
        <v>13</v>
      </c>
      <c r="C10" s="5">
        <v>5</v>
      </c>
      <c r="D10" s="5">
        <v>5</v>
      </c>
      <c r="E10" s="5">
        <v>4</v>
      </c>
    </row>
    <row r="11" spans="1:5" ht="25.5" x14ac:dyDescent="0.2">
      <c r="A11" s="14"/>
      <c r="B11" s="6" t="s">
        <v>14</v>
      </c>
      <c r="C11" s="5">
        <v>3</v>
      </c>
      <c r="D11" s="5">
        <v>3</v>
      </c>
      <c r="E11" s="7"/>
    </row>
    <row r="12" spans="1:5" x14ac:dyDescent="0.2">
      <c r="A12" s="10"/>
      <c r="B12" s="11" t="s">
        <v>145</v>
      </c>
      <c r="C12" s="8">
        <f>SUM(C3:C11)</f>
        <v>634</v>
      </c>
      <c r="D12" s="8">
        <f t="shared" ref="D12:E12" si="0">SUM(D3:D11)</f>
        <v>465</v>
      </c>
      <c r="E12" s="8">
        <f t="shared" si="0"/>
        <v>535</v>
      </c>
    </row>
    <row r="13" spans="1:5" ht="25.5" x14ac:dyDescent="0.2">
      <c r="A13" s="14" t="s">
        <v>15</v>
      </c>
      <c r="B13" s="6" t="s">
        <v>16</v>
      </c>
      <c r="C13" s="5">
        <v>223</v>
      </c>
      <c r="D13" s="5">
        <v>149</v>
      </c>
      <c r="E13" s="5">
        <v>172</v>
      </c>
    </row>
    <row r="14" spans="1:5" ht="38.25" x14ac:dyDescent="0.2">
      <c r="A14" s="14"/>
      <c r="B14" s="6" t="s">
        <v>17</v>
      </c>
      <c r="C14" s="5">
        <v>146</v>
      </c>
      <c r="D14" s="5">
        <v>146</v>
      </c>
      <c r="E14" s="5">
        <v>93</v>
      </c>
    </row>
    <row r="15" spans="1:5" ht="25.5" x14ac:dyDescent="0.2">
      <c r="A15" s="14"/>
      <c r="B15" s="6" t="s">
        <v>18</v>
      </c>
      <c r="C15" s="5">
        <v>56</v>
      </c>
      <c r="D15" s="5">
        <v>56</v>
      </c>
      <c r="E15" s="5">
        <v>54</v>
      </c>
    </row>
    <row r="16" spans="1:5" ht="25.5" x14ac:dyDescent="0.2">
      <c r="A16" s="14"/>
      <c r="B16" s="6" t="s">
        <v>19</v>
      </c>
      <c r="C16" s="5">
        <v>42</v>
      </c>
      <c r="D16" s="5">
        <v>42</v>
      </c>
      <c r="E16" s="7"/>
    </row>
    <row r="17" spans="1:5" ht="25.5" x14ac:dyDescent="0.2">
      <c r="A17" s="14"/>
      <c r="B17" s="6" t="s">
        <v>20</v>
      </c>
      <c r="C17" s="5">
        <v>30</v>
      </c>
      <c r="D17" s="7"/>
      <c r="E17" s="5">
        <v>30</v>
      </c>
    </row>
    <row r="18" spans="1:5" ht="25.5" x14ac:dyDescent="0.2">
      <c r="A18" s="14"/>
      <c r="B18" s="6" t="s">
        <v>21</v>
      </c>
      <c r="C18" s="5">
        <v>29</v>
      </c>
      <c r="D18" s="5">
        <v>29</v>
      </c>
      <c r="E18" s="7"/>
    </row>
    <row r="19" spans="1:5" ht="25.5" x14ac:dyDescent="0.2">
      <c r="A19" s="14"/>
      <c r="B19" s="6" t="s">
        <v>22</v>
      </c>
      <c r="C19" s="5">
        <v>24</v>
      </c>
      <c r="D19" s="5">
        <v>24</v>
      </c>
      <c r="E19" s="5">
        <v>4</v>
      </c>
    </row>
    <row r="20" spans="1:5" ht="25.5" x14ac:dyDescent="0.2">
      <c r="A20" s="14"/>
      <c r="B20" s="6" t="s">
        <v>23</v>
      </c>
      <c r="C20" s="5">
        <v>17</v>
      </c>
      <c r="D20" s="5">
        <v>16</v>
      </c>
      <c r="E20" s="5">
        <v>17</v>
      </c>
    </row>
    <row r="21" spans="1:5" ht="25.5" x14ac:dyDescent="0.2">
      <c r="A21" s="14"/>
      <c r="B21" s="6" t="s">
        <v>24</v>
      </c>
      <c r="C21" s="5">
        <v>16</v>
      </c>
      <c r="D21" s="7"/>
      <c r="E21" s="5">
        <v>16</v>
      </c>
    </row>
    <row r="22" spans="1:5" ht="25.5" x14ac:dyDescent="0.2">
      <c r="A22" s="14"/>
      <c r="B22" s="6" t="s">
        <v>25</v>
      </c>
      <c r="C22" s="5">
        <v>11</v>
      </c>
      <c r="D22" s="5">
        <v>11</v>
      </c>
      <c r="E22" s="7"/>
    </row>
    <row r="23" spans="1:5" ht="25.5" x14ac:dyDescent="0.2">
      <c r="A23" s="14"/>
      <c r="B23" s="6" t="s">
        <v>26</v>
      </c>
      <c r="C23" s="5">
        <v>11</v>
      </c>
      <c r="D23" s="5">
        <v>9</v>
      </c>
      <c r="E23" s="5">
        <v>2</v>
      </c>
    </row>
    <row r="24" spans="1:5" ht="25.5" x14ac:dyDescent="0.2">
      <c r="A24" s="14"/>
      <c r="B24" s="6" t="s">
        <v>27</v>
      </c>
      <c r="C24" s="5">
        <v>4</v>
      </c>
      <c r="D24" s="5">
        <v>2</v>
      </c>
      <c r="E24" s="5">
        <v>3</v>
      </c>
    </row>
    <row r="25" spans="1:5" x14ac:dyDescent="0.2">
      <c r="A25" s="10"/>
      <c r="B25" s="11" t="s">
        <v>146</v>
      </c>
      <c r="C25" s="8">
        <f>SUM(C13:C24)</f>
        <v>609</v>
      </c>
      <c r="D25" s="8">
        <f t="shared" ref="D25:E25" si="1">SUM(D13:D24)</f>
        <v>484</v>
      </c>
      <c r="E25" s="8">
        <f t="shared" si="1"/>
        <v>391</v>
      </c>
    </row>
    <row r="26" spans="1:5" ht="38.25" x14ac:dyDescent="0.2">
      <c r="A26" s="14" t="s">
        <v>28</v>
      </c>
      <c r="B26" s="6" t="s">
        <v>29</v>
      </c>
      <c r="C26" s="5">
        <v>87</v>
      </c>
      <c r="D26" s="5">
        <v>85</v>
      </c>
      <c r="E26" s="5">
        <v>85</v>
      </c>
    </row>
    <row r="27" spans="1:5" ht="25.5" x14ac:dyDescent="0.2">
      <c r="A27" s="14"/>
      <c r="B27" s="6" t="s">
        <v>30</v>
      </c>
      <c r="C27" s="5">
        <v>78</v>
      </c>
      <c r="D27" s="5">
        <v>76</v>
      </c>
      <c r="E27" s="5">
        <v>74</v>
      </c>
    </row>
    <row r="28" spans="1:5" ht="25.5" x14ac:dyDescent="0.2">
      <c r="A28" s="14"/>
      <c r="B28" s="6" t="s">
        <v>31</v>
      </c>
      <c r="C28" s="5">
        <v>60</v>
      </c>
      <c r="D28" s="5">
        <v>46</v>
      </c>
      <c r="E28" s="5">
        <v>44</v>
      </c>
    </row>
    <row r="29" spans="1:5" ht="25.5" x14ac:dyDescent="0.2">
      <c r="A29" s="14"/>
      <c r="B29" s="6" t="s">
        <v>32</v>
      </c>
      <c r="C29" s="5">
        <v>57</v>
      </c>
      <c r="D29" s="5">
        <v>54</v>
      </c>
      <c r="E29" s="5">
        <v>23</v>
      </c>
    </row>
    <row r="30" spans="1:5" ht="25.5" x14ac:dyDescent="0.2">
      <c r="A30" s="14"/>
      <c r="B30" s="6" t="s">
        <v>33</v>
      </c>
      <c r="C30" s="5">
        <v>27</v>
      </c>
      <c r="D30" s="5">
        <v>14</v>
      </c>
      <c r="E30" s="5">
        <v>13</v>
      </c>
    </row>
    <row r="31" spans="1:5" ht="38.25" x14ac:dyDescent="0.2">
      <c r="A31" s="14"/>
      <c r="B31" s="6" t="s">
        <v>34</v>
      </c>
      <c r="C31" s="5">
        <v>22</v>
      </c>
      <c r="D31" s="5">
        <v>22</v>
      </c>
      <c r="E31" s="5">
        <v>9</v>
      </c>
    </row>
    <row r="32" spans="1:5" ht="25.5" x14ac:dyDescent="0.2">
      <c r="A32" s="14"/>
      <c r="B32" s="6" t="s">
        <v>35</v>
      </c>
      <c r="C32" s="5">
        <v>15</v>
      </c>
      <c r="D32" s="5">
        <v>9</v>
      </c>
      <c r="E32" s="5">
        <v>8</v>
      </c>
    </row>
    <row r="33" spans="1:5" ht="25.5" x14ac:dyDescent="0.2">
      <c r="A33" s="14"/>
      <c r="B33" s="6" t="s">
        <v>36</v>
      </c>
      <c r="C33" s="5">
        <v>9</v>
      </c>
      <c r="D33" s="5">
        <v>9</v>
      </c>
      <c r="E33" s="7"/>
    </row>
    <row r="34" spans="1:5" ht="25.5" x14ac:dyDescent="0.2">
      <c r="A34" s="14"/>
      <c r="B34" s="6" t="s">
        <v>37</v>
      </c>
      <c r="C34" s="5">
        <v>6</v>
      </c>
      <c r="D34" s="5">
        <v>6</v>
      </c>
      <c r="E34" s="5">
        <v>6</v>
      </c>
    </row>
    <row r="35" spans="1:5" x14ac:dyDescent="0.2">
      <c r="A35" s="10"/>
      <c r="B35" s="11" t="s">
        <v>147</v>
      </c>
      <c r="C35" s="8">
        <f>SUM(C26:C34)</f>
        <v>361</v>
      </c>
      <c r="D35" s="8">
        <f t="shared" ref="D35:E35" si="2">SUM(D26:D34)</f>
        <v>321</v>
      </c>
      <c r="E35" s="8">
        <f t="shared" si="2"/>
        <v>262</v>
      </c>
    </row>
    <row r="36" spans="1:5" ht="25.5" x14ac:dyDescent="0.2">
      <c r="A36" s="14" t="s">
        <v>38</v>
      </c>
      <c r="B36" s="6" t="s">
        <v>39</v>
      </c>
      <c r="C36" s="5">
        <v>303</v>
      </c>
      <c r="D36" s="5">
        <v>256</v>
      </c>
      <c r="E36" s="5">
        <v>222</v>
      </c>
    </row>
    <row r="37" spans="1:5" ht="25.5" x14ac:dyDescent="0.2">
      <c r="A37" s="14"/>
      <c r="B37" s="6" t="s">
        <v>40</v>
      </c>
      <c r="C37" s="5">
        <v>25</v>
      </c>
      <c r="D37" s="5">
        <v>12</v>
      </c>
      <c r="E37" s="5">
        <v>25</v>
      </c>
    </row>
    <row r="38" spans="1:5" ht="25.5" x14ac:dyDescent="0.2">
      <c r="A38" s="14"/>
      <c r="B38" s="6" t="s">
        <v>41</v>
      </c>
      <c r="C38" s="5">
        <v>1</v>
      </c>
      <c r="D38" s="5">
        <v>1</v>
      </c>
      <c r="E38" s="7"/>
    </row>
    <row r="39" spans="1:5" x14ac:dyDescent="0.2">
      <c r="A39" s="10"/>
      <c r="B39" s="11" t="s">
        <v>148</v>
      </c>
      <c r="C39" s="8">
        <f>SUM(C36:C38)</f>
        <v>329</v>
      </c>
      <c r="D39" s="8">
        <f t="shared" ref="D39:E39" si="3">SUM(D36:D38)</f>
        <v>269</v>
      </c>
      <c r="E39" s="8">
        <f t="shared" si="3"/>
        <v>247</v>
      </c>
    </row>
    <row r="40" spans="1:5" ht="25.5" x14ac:dyDescent="0.2">
      <c r="A40" s="14" t="s">
        <v>42</v>
      </c>
      <c r="B40" s="6" t="s">
        <v>5</v>
      </c>
      <c r="C40" s="5">
        <v>240</v>
      </c>
      <c r="D40" s="5">
        <v>193</v>
      </c>
      <c r="E40" s="5">
        <v>164</v>
      </c>
    </row>
    <row r="41" spans="1:5" ht="38.25" x14ac:dyDescent="0.2">
      <c r="A41" s="14"/>
      <c r="B41" s="6" t="s">
        <v>43</v>
      </c>
      <c r="C41" s="5">
        <v>28</v>
      </c>
      <c r="D41" s="5">
        <v>3</v>
      </c>
      <c r="E41" s="5">
        <v>28</v>
      </c>
    </row>
    <row r="42" spans="1:5" ht="38.25" x14ac:dyDescent="0.2">
      <c r="A42" s="14"/>
      <c r="B42" s="6" t="s">
        <v>44</v>
      </c>
      <c r="C42" s="5">
        <v>25</v>
      </c>
      <c r="D42" s="5">
        <v>3</v>
      </c>
      <c r="E42" s="5">
        <v>24</v>
      </c>
    </row>
    <row r="43" spans="1:5" ht="25.5" x14ac:dyDescent="0.2">
      <c r="A43" s="14"/>
      <c r="B43" s="6" t="s">
        <v>45</v>
      </c>
      <c r="C43" s="5">
        <v>9</v>
      </c>
      <c r="D43" s="5">
        <v>9</v>
      </c>
      <c r="E43" s="7"/>
    </row>
    <row r="44" spans="1:5" ht="25.5" x14ac:dyDescent="0.2">
      <c r="A44" s="14"/>
      <c r="B44" s="6" t="s">
        <v>46</v>
      </c>
      <c r="C44" s="5">
        <v>2</v>
      </c>
      <c r="D44" s="5">
        <v>2</v>
      </c>
      <c r="E44" s="7"/>
    </row>
    <row r="45" spans="1:5" x14ac:dyDescent="0.2">
      <c r="A45" s="10"/>
      <c r="B45" s="11" t="s">
        <v>149</v>
      </c>
      <c r="C45" s="8">
        <f>SUM(C40:C44)</f>
        <v>304</v>
      </c>
      <c r="D45" s="8">
        <f t="shared" ref="D45:E45" si="4">SUM(D40:D44)</f>
        <v>210</v>
      </c>
      <c r="E45" s="8">
        <f t="shared" si="4"/>
        <v>216</v>
      </c>
    </row>
    <row r="46" spans="1:5" ht="38.25" x14ac:dyDescent="0.2">
      <c r="A46" s="14" t="s">
        <v>47</v>
      </c>
      <c r="B46" s="6" t="s">
        <v>48</v>
      </c>
      <c r="C46" s="5">
        <v>251</v>
      </c>
      <c r="D46" s="5">
        <v>115</v>
      </c>
      <c r="E46" s="5">
        <v>210</v>
      </c>
    </row>
    <row r="47" spans="1:5" ht="38.25" x14ac:dyDescent="0.2">
      <c r="A47" s="14"/>
      <c r="B47" s="6" t="s">
        <v>49</v>
      </c>
      <c r="C47" s="5">
        <v>17</v>
      </c>
      <c r="D47" s="5">
        <v>17</v>
      </c>
      <c r="E47" s="5">
        <v>12</v>
      </c>
    </row>
    <row r="48" spans="1:5" ht="25.5" x14ac:dyDescent="0.2">
      <c r="A48" s="14"/>
      <c r="B48" s="6" t="s">
        <v>50</v>
      </c>
      <c r="C48" s="5">
        <v>1</v>
      </c>
      <c r="D48" s="5">
        <v>1</v>
      </c>
      <c r="E48" s="7"/>
    </row>
    <row r="49" spans="1:5" x14ac:dyDescent="0.2">
      <c r="A49" s="10"/>
      <c r="B49" s="11" t="s">
        <v>150</v>
      </c>
      <c r="C49" s="8">
        <f>SUM(C46:C48)</f>
        <v>269</v>
      </c>
      <c r="D49" s="8">
        <f t="shared" ref="D49:E49" si="5">SUM(D46:D48)</f>
        <v>133</v>
      </c>
      <c r="E49" s="8">
        <f t="shared" si="5"/>
        <v>222</v>
      </c>
    </row>
    <row r="50" spans="1:5" ht="25.5" x14ac:dyDescent="0.2">
      <c r="A50" s="14" t="s">
        <v>51</v>
      </c>
      <c r="B50" s="6" t="s">
        <v>52</v>
      </c>
      <c r="C50" s="5">
        <v>68</v>
      </c>
      <c r="D50" s="5">
        <v>44</v>
      </c>
      <c r="E50" s="5">
        <v>68</v>
      </c>
    </row>
    <row r="51" spans="1:5" ht="25.5" x14ac:dyDescent="0.2">
      <c r="A51" s="14"/>
      <c r="B51" s="6" t="s">
        <v>53</v>
      </c>
      <c r="C51" s="5">
        <v>54</v>
      </c>
      <c r="D51" s="5">
        <v>24</v>
      </c>
      <c r="E51" s="5">
        <v>35</v>
      </c>
    </row>
    <row r="52" spans="1:5" ht="25.5" x14ac:dyDescent="0.2">
      <c r="A52" s="14"/>
      <c r="B52" s="6" t="s">
        <v>54</v>
      </c>
      <c r="C52" s="5">
        <v>30</v>
      </c>
      <c r="D52" s="5">
        <v>30</v>
      </c>
      <c r="E52" s="7"/>
    </row>
    <row r="53" spans="1:5" ht="25.5" x14ac:dyDescent="0.2">
      <c r="A53" s="14"/>
      <c r="B53" s="6" t="s">
        <v>55</v>
      </c>
      <c r="C53" s="5">
        <v>23</v>
      </c>
      <c r="D53" s="5">
        <v>19</v>
      </c>
      <c r="E53" s="5">
        <v>14</v>
      </c>
    </row>
    <row r="54" spans="1:5" ht="25.5" x14ac:dyDescent="0.2">
      <c r="A54" s="14"/>
      <c r="B54" s="6" t="s">
        <v>56</v>
      </c>
      <c r="C54" s="5">
        <v>14</v>
      </c>
      <c r="D54" s="5">
        <v>4</v>
      </c>
      <c r="E54" s="5">
        <v>10</v>
      </c>
    </row>
    <row r="55" spans="1:5" ht="25.5" x14ac:dyDescent="0.2">
      <c r="A55" s="14"/>
      <c r="B55" s="6" t="s">
        <v>57</v>
      </c>
      <c r="C55" s="5">
        <v>12</v>
      </c>
      <c r="D55" s="5">
        <v>12</v>
      </c>
      <c r="E55" s="5">
        <v>11</v>
      </c>
    </row>
    <row r="56" spans="1:5" x14ac:dyDescent="0.2">
      <c r="A56" s="10"/>
      <c r="B56" s="11" t="s">
        <v>151</v>
      </c>
      <c r="C56" s="8">
        <f>SUM(C50:C55)</f>
        <v>201</v>
      </c>
      <c r="D56" s="8">
        <f t="shared" ref="D56:E56" si="6">SUM(D50:D55)</f>
        <v>133</v>
      </c>
      <c r="E56" s="8">
        <f t="shared" si="6"/>
        <v>138</v>
      </c>
    </row>
    <row r="57" spans="1:5" ht="38.25" x14ac:dyDescent="0.2">
      <c r="A57" s="14" t="s">
        <v>58</v>
      </c>
      <c r="B57" s="6" t="s">
        <v>59</v>
      </c>
      <c r="C57" s="5">
        <v>50</v>
      </c>
      <c r="D57" s="5">
        <v>30</v>
      </c>
      <c r="E57" s="5">
        <v>23</v>
      </c>
    </row>
    <row r="58" spans="1:5" ht="25.5" x14ac:dyDescent="0.2">
      <c r="A58" s="14"/>
      <c r="B58" s="6" t="s">
        <v>60</v>
      </c>
      <c r="C58" s="5">
        <v>44</v>
      </c>
      <c r="D58" s="5">
        <v>39</v>
      </c>
      <c r="E58" s="5">
        <v>21</v>
      </c>
    </row>
    <row r="59" spans="1:5" ht="25.5" x14ac:dyDescent="0.2">
      <c r="A59" s="14"/>
      <c r="B59" s="6" t="s">
        <v>61</v>
      </c>
      <c r="C59" s="5">
        <v>21</v>
      </c>
      <c r="D59" s="7"/>
      <c r="E59" s="5">
        <v>21</v>
      </c>
    </row>
    <row r="60" spans="1:5" ht="38.25" x14ac:dyDescent="0.2">
      <c r="A60" s="14"/>
      <c r="B60" s="6" t="s">
        <v>62</v>
      </c>
      <c r="C60" s="5">
        <v>11</v>
      </c>
      <c r="D60" s="5">
        <v>11</v>
      </c>
      <c r="E60" s="7"/>
    </row>
    <row r="61" spans="1:5" ht="38.25" x14ac:dyDescent="0.2">
      <c r="A61" s="14"/>
      <c r="B61" s="6" t="s">
        <v>63</v>
      </c>
      <c r="C61" s="5">
        <v>11</v>
      </c>
      <c r="D61" s="5">
        <v>11</v>
      </c>
      <c r="E61" s="5">
        <v>11</v>
      </c>
    </row>
    <row r="62" spans="1:5" ht="25.5" x14ac:dyDescent="0.2">
      <c r="A62" s="14"/>
      <c r="B62" s="6" t="s">
        <v>64</v>
      </c>
      <c r="C62" s="5">
        <v>8</v>
      </c>
      <c r="D62" s="5">
        <v>5</v>
      </c>
      <c r="E62" s="5">
        <v>7</v>
      </c>
    </row>
    <row r="63" spans="1:5" ht="25.5" x14ac:dyDescent="0.2">
      <c r="A63" s="14"/>
      <c r="B63" s="6" t="s">
        <v>65</v>
      </c>
      <c r="C63" s="5">
        <v>6</v>
      </c>
      <c r="D63" s="5">
        <v>3</v>
      </c>
      <c r="E63" s="5">
        <v>6</v>
      </c>
    </row>
    <row r="64" spans="1:5" ht="38.25" x14ac:dyDescent="0.2">
      <c r="A64" s="14"/>
      <c r="B64" s="6" t="s">
        <v>66</v>
      </c>
      <c r="C64" s="5">
        <v>3</v>
      </c>
      <c r="D64" s="7"/>
      <c r="E64" s="5">
        <v>3</v>
      </c>
    </row>
    <row r="65" spans="1:5" x14ac:dyDescent="0.2">
      <c r="A65" s="10"/>
      <c r="B65" s="11" t="s">
        <v>152</v>
      </c>
      <c r="C65" s="8">
        <f>SUM(C57:C64)</f>
        <v>154</v>
      </c>
      <c r="D65" s="8">
        <f t="shared" ref="D65:E65" si="7">SUM(D57:D64)</f>
        <v>99</v>
      </c>
      <c r="E65" s="8">
        <f t="shared" si="7"/>
        <v>92</v>
      </c>
    </row>
    <row r="66" spans="1:5" ht="37.5" customHeight="1" x14ac:dyDescent="0.2">
      <c r="A66" s="14" t="s">
        <v>67</v>
      </c>
      <c r="B66" s="6" t="s">
        <v>68</v>
      </c>
      <c r="C66" s="5">
        <v>43</v>
      </c>
      <c r="D66" s="5">
        <v>3</v>
      </c>
      <c r="E66" s="5">
        <v>40</v>
      </c>
    </row>
    <row r="67" spans="1:5" ht="25.5" x14ac:dyDescent="0.2">
      <c r="A67" s="14"/>
      <c r="B67" s="6" t="s">
        <v>5</v>
      </c>
      <c r="C67" s="5">
        <v>33</v>
      </c>
      <c r="D67" s="5">
        <v>33</v>
      </c>
      <c r="E67" s="7"/>
    </row>
    <row r="68" spans="1:5" ht="25.5" x14ac:dyDescent="0.2">
      <c r="A68" s="14"/>
      <c r="B68" s="6" t="s">
        <v>69</v>
      </c>
      <c r="C68" s="5">
        <v>31</v>
      </c>
      <c r="D68" s="5">
        <v>31</v>
      </c>
      <c r="E68" s="7"/>
    </row>
    <row r="69" spans="1:5" ht="25.5" x14ac:dyDescent="0.2">
      <c r="A69" s="14"/>
      <c r="B69" s="6" t="s">
        <v>24</v>
      </c>
      <c r="C69" s="5">
        <v>30</v>
      </c>
      <c r="D69" s="7"/>
      <c r="E69" s="5">
        <v>30</v>
      </c>
    </row>
    <row r="70" spans="1:5" ht="25.5" x14ac:dyDescent="0.2">
      <c r="A70" s="14"/>
      <c r="B70" s="6" t="s">
        <v>70</v>
      </c>
      <c r="C70" s="5">
        <v>10</v>
      </c>
      <c r="D70" s="5">
        <v>6</v>
      </c>
      <c r="E70" s="5">
        <v>8</v>
      </c>
    </row>
    <row r="71" spans="1:5" ht="38.25" x14ac:dyDescent="0.2">
      <c r="A71" s="14"/>
      <c r="B71" s="6" t="s">
        <v>71</v>
      </c>
      <c r="C71" s="5">
        <v>3</v>
      </c>
      <c r="D71" s="5">
        <v>2</v>
      </c>
      <c r="E71" s="5">
        <v>3</v>
      </c>
    </row>
    <row r="72" spans="1:5" ht="38.25" x14ac:dyDescent="0.2">
      <c r="A72" s="14"/>
      <c r="B72" s="6" t="s">
        <v>72</v>
      </c>
      <c r="C72" s="5">
        <v>2</v>
      </c>
      <c r="D72" s="5">
        <v>2</v>
      </c>
      <c r="E72" s="7"/>
    </row>
    <row r="73" spans="1:5" x14ac:dyDescent="0.2">
      <c r="A73" s="10"/>
      <c r="B73" s="11" t="s">
        <v>153</v>
      </c>
      <c r="C73" s="8">
        <f>SUM(C66:C72)</f>
        <v>152</v>
      </c>
      <c r="D73" s="8">
        <f t="shared" ref="D73:E73" si="8">SUM(D66:D72)</f>
        <v>77</v>
      </c>
      <c r="E73" s="8">
        <f t="shared" si="8"/>
        <v>81</v>
      </c>
    </row>
    <row r="74" spans="1:5" ht="25.5" x14ac:dyDescent="0.2">
      <c r="A74" s="14" t="s">
        <v>73</v>
      </c>
      <c r="B74" s="6" t="s">
        <v>74</v>
      </c>
      <c r="C74" s="5">
        <v>43</v>
      </c>
      <c r="D74" s="5">
        <v>25</v>
      </c>
      <c r="E74" s="5">
        <v>39</v>
      </c>
    </row>
    <row r="75" spans="1:5" ht="25.5" x14ac:dyDescent="0.2">
      <c r="A75" s="14"/>
      <c r="B75" s="6" t="s">
        <v>75</v>
      </c>
      <c r="C75" s="5">
        <v>42</v>
      </c>
      <c r="D75" s="5">
        <v>30</v>
      </c>
      <c r="E75" s="5">
        <v>40</v>
      </c>
    </row>
    <row r="76" spans="1:5" ht="25.5" x14ac:dyDescent="0.2">
      <c r="A76" s="14"/>
      <c r="B76" s="6" t="s">
        <v>24</v>
      </c>
      <c r="C76" s="5">
        <v>23</v>
      </c>
      <c r="D76" s="5">
        <v>23</v>
      </c>
      <c r="E76" s="7"/>
    </row>
    <row r="77" spans="1:5" ht="38.25" x14ac:dyDescent="0.2">
      <c r="A77" s="14"/>
      <c r="B77" s="6" t="s">
        <v>76</v>
      </c>
      <c r="C77" s="5">
        <v>17</v>
      </c>
      <c r="D77" s="7"/>
      <c r="E77" s="5">
        <v>17</v>
      </c>
    </row>
    <row r="78" spans="1:5" ht="38.25" x14ac:dyDescent="0.2">
      <c r="A78" s="14"/>
      <c r="B78" s="6" t="s">
        <v>77</v>
      </c>
      <c r="C78" s="5">
        <v>10</v>
      </c>
      <c r="D78" s="5">
        <v>10</v>
      </c>
      <c r="E78" s="5">
        <v>9</v>
      </c>
    </row>
    <row r="79" spans="1:5" x14ac:dyDescent="0.2">
      <c r="A79" s="10"/>
      <c r="B79" s="11" t="s">
        <v>154</v>
      </c>
      <c r="C79" s="8">
        <f>SUM(C74:C78)</f>
        <v>135</v>
      </c>
      <c r="D79" s="8">
        <f t="shared" ref="D79:E79" si="9">SUM(D74:D78)</f>
        <v>88</v>
      </c>
      <c r="E79" s="8">
        <f t="shared" si="9"/>
        <v>105</v>
      </c>
    </row>
    <row r="80" spans="1:5" ht="25.5" x14ac:dyDescent="0.2">
      <c r="A80" s="14" t="s">
        <v>78</v>
      </c>
      <c r="B80" s="6" t="s">
        <v>79</v>
      </c>
      <c r="C80" s="5">
        <v>54</v>
      </c>
      <c r="D80" s="5">
        <v>54</v>
      </c>
      <c r="E80" s="7"/>
    </row>
    <row r="81" spans="1:5" ht="25.5" x14ac:dyDescent="0.2">
      <c r="A81" s="14"/>
      <c r="B81" s="6" t="s">
        <v>80</v>
      </c>
      <c r="C81" s="5">
        <v>21</v>
      </c>
      <c r="D81" s="5">
        <v>6</v>
      </c>
      <c r="E81" s="5">
        <v>21</v>
      </c>
    </row>
    <row r="82" spans="1:5" ht="25.5" x14ac:dyDescent="0.2">
      <c r="A82" s="14"/>
      <c r="B82" s="6" t="s">
        <v>81</v>
      </c>
      <c r="C82" s="5">
        <v>12</v>
      </c>
      <c r="D82" s="5">
        <v>12</v>
      </c>
      <c r="E82" s="7"/>
    </row>
    <row r="83" spans="1:5" ht="25.5" x14ac:dyDescent="0.2">
      <c r="A83" s="14"/>
      <c r="B83" s="6" t="s">
        <v>19</v>
      </c>
      <c r="C83" s="5">
        <v>9</v>
      </c>
      <c r="D83" s="5">
        <v>9</v>
      </c>
      <c r="E83" s="7"/>
    </row>
    <row r="84" spans="1:5" ht="25.5" x14ac:dyDescent="0.2">
      <c r="A84" s="14"/>
      <c r="B84" s="6" t="s">
        <v>82</v>
      </c>
      <c r="C84" s="5">
        <v>8</v>
      </c>
      <c r="D84" s="7"/>
      <c r="E84" s="5">
        <v>8</v>
      </c>
    </row>
    <row r="85" spans="1:5" x14ac:dyDescent="0.2">
      <c r="A85" s="10"/>
      <c r="B85" s="11" t="s">
        <v>156</v>
      </c>
      <c r="C85" s="8">
        <f>SUM(C80:C84)</f>
        <v>104</v>
      </c>
      <c r="D85" s="8">
        <f t="shared" ref="D85:E85" si="10">SUM(D80:D84)</f>
        <v>81</v>
      </c>
      <c r="E85" s="8">
        <f t="shared" si="10"/>
        <v>29</v>
      </c>
    </row>
    <row r="86" spans="1:5" ht="38.25" x14ac:dyDescent="0.2">
      <c r="A86" s="14" t="s">
        <v>83</v>
      </c>
      <c r="B86" s="6" t="s">
        <v>84</v>
      </c>
      <c r="C86" s="5">
        <v>58</v>
      </c>
      <c r="D86" s="5">
        <v>36</v>
      </c>
      <c r="E86" s="5">
        <v>31</v>
      </c>
    </row>
    <row r="87" spans="1:5" ht="38.25" x14ac:dyDescent="0.2">
      <c r="A87" s="14"/>
      <c r="B87" s="6" t="s">
        <v>85</v>
      </c>
      <c r="C87" s="5">
        <v>20</v>
      </c>
      <c r="D87" s="5">
        <v>20</v>
      </c>
      <c r="E87" s="5">
        <v>6</v>
      </c>
    </row>
    <row r="88" spans="1:5" ht="38.25" x14ac:dyDescent="0.2">
      <c r="A88" s="14"/>
      <c r="B88" s="6" t="s">
        <v>86</v>
      </c>
      <c r="C88" s="5">
        <v>5</v>
      </c>
      <c r="D88" s="7"/>
      <c r="E88" s="5">
        <v>5</v>
      </c>
    </row>
    <row r="89" spans="1:5" ht="38.25" x14ac:dyDescent="0.2">
      <c r="A89" s="14"/>
      <c r="B89" s="6" t="s">
        <v>87</v>
      </c>
      <c r="C89" s="5">
        <v>1</v>
      </c>
      <c r="D89" s="5">
        <v>1</v>
      </c>
      <c r="E89" s="5">
        <v>1</v>
      </c>
    </row>
    <row r="90" spans="1:5" x14ac:dyDescent="0.2">
      <c r="A90" s="10"/>
      <c r="B90" s="11" t="s">
        <v>155</v>
      </c>
      <c r="C90" s="8">
        <f>SUM(C86:C89)</f>
        <v>84</v>
      </c>
      <c r="D90" s="8">
        <f t="shared" ref="D90:E90" si="11">SUM(D86:D89)</f>
        <v>57</v>
      </c>
      <c r="E90" s="8">
        <f t="shared" si="11"/>
        <v>43</v>
      </c>
    </row>
    <row r="91" spans="1:5" ht="38.25" x14ac:dyDescent="0.2">
      <c r="A91" s="14" t="s">
        <v>88</v>
      </c>
      <c r="B91" s="6" t="s">
        <v>89</v>
      </c>
      <c r="C91" s="5">
        <v>72</v>
      </c>
      <c r="D91" s="5">
        <v>34</v>
      </c>
      <c r="E91" s="5">
        <v>63</v>
      </c>
    </row>
    <row r="92" spans="1:5" ht="38.25" x14ac:dyDescent="0.2">
      <c r="A92" s="14"/>
      <c r="B92" s="6" t="s">
        <v>90</v>
      </c>
      <c r="C92" s="5">
        <v>9</v>
      </c>
      <c r="D92" s="5">
        <v>2</v>
      </c>
      <c r="E92" s="5">
        <v>7</v>
      </c>
    </row>
    <row r="93" spans="1:5" ht="38.25" x14ac:dyDescent="0.2">
      <c r="A93" s="14"/>
      <c r="B93" s="6" t="s">
        <v>91</v>
      </c>
      <c r="C93" s="5">
        <v>1</v>
      </c>
      <c r="D93" s="5">
        <v>1</v>
      </c>
      <c r="E93" s="7"/>
    </row>
    <row r="94" spans="1:5" x14ac:dyDescent="0.2">
      <c r="A94" s="10"/>
      <c r="B94" s="11" t="s">
        <v>157</v>
      </c>
      <c r="C94" s="8">
        <f>SUM(C91:C93)</f>
        <v>82</v>
      </c>
      <c r="D94" s="8">
        <f t="shared" ref="D94:E94" si="12">SUM(D91:D93)</f>
        <v>37</v>
      </c>
      <c r="E94" s="8">
        <f t="shared" si="12"/>
        <v>70</v>
      </c>
    </row>
    <row r="95" spans="1:5" ht="38.25" x14ac:dyDescent="0.2">
      <c r="A95" s="14" t="s">
        <v>92</v>
      </c>
      <c r="B95" s="6" t="s">
        <v>93</v>
      </c>
      <c r="C95" s="5">
        <v>43</v>
      </c>
      <c r="D95" s="5">
        <v>41</v>
      </c>
      <c r="E95" s="5">
        <v>36</v>
      </c>
    </row>
    <row r="96" spans="1:5" ht="38.25" x14ac:dyDescent="0.2">
      <c r="A96" s="14"/>
      <c r="B96" s="6" t="s">
        <v>94</v>
      </c>
      <c r="C96" s="5">
        <v>20</v>
      </c>
      <c r="D96" s="7"/>
      <c r="E96" s="5">
        <v>20</v>
      </c>
    </row>
    <row r="97" spans="1:5" ht="25.5" x14ac:dyDescent="0.2">
      <c r="A97" s="14"/>
      <c r="B97" s="6" t="s">
        <v>95</v>
      </c>
      <c r="C97" s="5">
        <v>7</v>
      </c>
      <c r="D97" s="5">
        <v>7</v>
      </c>
      <c r="E97" s="5">
        <v>7</v>
      </c>
    </row>
    <row r="98" spans="1:5" ht="25.5" x14ac:dyDescent="0.2">
      <c r="A98" s="14"/>
      <c r="B98" s="6" t="s">
        <v>96</v>
      </c>
      <c r="C98" s="5">
        <v>1</v>
      </c>
      <c r="D98" s="7"/>
      <c r="E98" s="5">
        <v>1</v>
      </c>
    </row>
    <row r="99" spans="1:5" x14ac:dyDescent="0.2">
      <c r="A99" s="10"/>
      <c r="B99" s="11" t="s">
        <v>158</v>
      </c>
      <c r="C99" s="8">
        <f>SUM(C95:C98)</f>
        <v>71</v>
      </c>
      <c r="D99" s="8">
        <f t="shared" ref="D99:E99" si="13">SUM(D95:D98)</f>
        <v>48</v>
      </c>
      <c r="E99" s="8">
        <f t="shared" si="13"/>
        <v>64</v>
      </c>
    </row>
    <row r="100" spans="1:5" ht="38.25" x14ac:dyDescent="0.2">
      <c r="A100" s="14" t="s">
        <v>97</v>
      </c>
      <c r="B100" s="6" t="s">
        <v>98</v>
      </c>
      <c r="C100" s="5">
        <v>44</v>
      </c>
      <c r="D100" s="5">
        <v>35</v>
      </c>
      <c r="E100" s="5">
        <v>31</v>
      </c>
    </row>
    <row r="101" spans="1:5" ht="25.5" x14ac:dyDescent="0.2">
      <c r="A101" s="14"/>
      <c r="B101" s="6" t="s">
        <v>5</v>
      </c>
      <c r="C101" s="5">
        <v>17</v>
      </c>
      <c r="D101" s="7"/>
      <c r="E101" s="5">
        <v>17</v>
      </c>
    </row>
    <row r="102" spans="1:5" x14ac:dyDescent="0.2">
      <c r="A102" s="10"/>
      <c r="B102" s="11" t="s">
        <v>159</v>
      </c>
      <c r="C102" s="8">
        <f>SUM(C100:C101)</f>
        <v>61</v>
      </c>
      <c r="D102" s="8">
        <f t="shared" ref="D102:E102" si="14">SUM(D100:D101)</f>
        <v>35</v>
      </c>
      <c r="E102" s="8">
        <f t="shared" si="14"/>
        <v>48</v>
      </c>
    </row>
    <row r="103" spans="1:5" ht="38.25" x14ac:dyDescent="0.2">
      <c r="A103" s="6" t="s">
        <v>99</v>
      </c>
      <c r="B103" s="6" t="s">
        <v>100</v>
      </c>
      <c r="C103" s="5">
        <v>54</v>
      </c>
      <c r="D103" s="5">
        <v>53</v>
      </c>
      <c r="E103" s="5">
        <v>38</v>
      </c>
    </row>
    <row r="104" spans="1:5" x14ac:dyDescent="0.2">
      <c r="A104" s="10"/>
      <c r="B104" s="11" t="s">
        <v>160</v>
      </c>
      <c r="C104" s="8">
        <f>SUM(C103)</f>
        <v>54</v>
      </c>
      <c r="D104" s="8">
        <f t="shared" ref="D104:E104" si="15">SUM(D103)</f>
        <v>53</v>
      </c>
      <c r="E104" s="8">
        <f t="shared" si="15"/>
        <v>38</v>
      </c>
    </row>
    <row r="105" spans="1:5" ht="25.5" x14ac:dyDescent="0.2">
      <c r="A105" s="14" t="s">
        <v>101</v>
      </c>
      <c r="B105" s="6" t="s">
        <v>102</v>
      </c>
      <c r="C105" s="5">
        <v>30</v>
      </c>
      <c r="D105" s="5">
        <v>30</v>
      </c>
      <c r="E105" s="7"/>
    </row>
    <row r="106" spans="1:5" ht="38.25" x14ac:dyDescent="0.2">
      <c r="A106" s="14"/>
      <c r="B106" s="6" t="s">
        <v>103</v>
      </c>
      <c r="C106" s="5">
        <v>19</v>
      </c>
      <c r="D106" s="7"/>
      <c r="E106" s="5">
        <v>19</v>
      </c>
    </row>
    <row r="107" spans="1:5" ht="38.25" x14ac:dyDescent="0.2">
      <c r="A107" s="14"/>
      <c r="B107" s="6" t="s">
        <v>104</v>
      </c>
      <c r="C107" s="5">
        <v>3</v>
      </c>
      <c r="D107" s="7"/>
      <c r="E107" s="5">
        <v>3</v>
      </c>
    </row>
    <row r="108" spans="1:5" x14ac:dyDescent="0.2">
      <c r="A108" s="10"/>
      <c r="B108" s="11" t="s">
        <v>161</v>
      </c>
      <c r="C108" s="8">
        <f>SUM(C105:C107)</f>
        <v>52</v>
      </c>
      <c r="D108" s="8">
        <f t="shared" ref="D108:E108" si="16">SUM(D105:D107)</f>
        <v>30</v>
      </c>
      <c r="E108" s="8">
        <f t="shared" si="16"/>
        <v>22</v>
      </c>
    </row>
    <row r="109" spans="1:5" ht="38.25" x14ac:dyDescent="0.2">
      <c r="A109" s="14" t="s">
        <v>105</v>
      </c>
      <c r="B109" s="6" t="s">
        <v>106</v>
      </c>
      <c r="C109" s="5">
        <v>46</v>
      </c>
      <c r="D109" s="5">
        <v>46</v>
      </c>
      <c r="E109" s="7"/>
    </row>
    <row r="110" spans="1:5" ht="38.25" x14ac:dyDescent="0.2">
      <c r="A110" s="14"/>
      <c r="B110" s="6" t="s">
        <v>107</v>
      </c>
      <c r="C110" s="5">
        <v>1</v>
      </c>
      <c r="D110" s="5">
        <v>1</v>
      </c>
      <c r="E110" s="5">
        <v>1</v>
      </c>
    </row>
    <row r="111" spans="1:5" x14ac:dyDescent="0.2">
      <c r="A111" s="10"/>
      <c r="B111" s="11" t="s">
        <v>162</v>
      </c>
      <c r="C111" s="8">
        <f>SUM(C109:C110)</f>
        <v>47</v>
      </c>
      <c r="D111" s="8">
        <f t="shared" ref="D111:E111" si="17">SUM(D109:D110)</f>
        <v>47</v>
      </c>
      <c r="E111" s="8">
        <f t="shared" si="17"/>
        <v>1</v>
      </c>
    </row>
    <row r="112" spans="1:5" ht="38.25" x14ac:dyDescent="0.2">
      <c r="A112" s="14" t="s">
        <v>108</v>
      </c>
      <c r="B112" s="6" t="s">
        <v>109</v>
      </c>
      <c r="C112" s="5">
        <v>29</v>
      </c>
      <c r="D112" s="7"/>
      <c r="E112" s="5">
        <v>29</v>
      </c>
    </row>
    <row r="113" spans="1:5" ht="25.5" x14ac:dyDescent="0.2">
      <c r="A113" s="14"/>
      <c r="B113" s="6" t="s">
        <v>110</v>
      </c>
      <c r="C113" s="5">
        <v>7</v>
      </c>
      <c r="D113" s="5">
        <v>7</v>
      </c>
      <c r="E113" s="5">
        <v>7</v>
      </c>
    </row>
    <row r="114" spans="1:5" x14ac:dyDescent="0.2">
      <c r="A114" s="10"/>
      <c r="B114" s="11" t="s">
        <v>163</v>
      </c>
      <c r="C114" s="8">
        <f>SUM(C112:C113)</f>
        <v>36</v>
      </c>
      <c r="D114" s="8">
        <f t="shared" ref="D114:E114" si="18">SUM(D112:D113)</f>
        <v>7</v>
      </c>
      <c r="E114" s="8">
        <f t="shared" si="18"/>
        <v>36</v>
      </c>
    </row>
    <row r="115" spans="1:5" ht="38.25" x14ac:dyDescent="0.2">
      <c r="A115" s="14" t="s">
        <v>111</v>
      </c>
      <c r="B115" s="6" t="s">
        <v>112</v>
      </c>
      <c r="C115" s="5">
        <v>21</v>
      </c>
      <c r="D115" s="5">
        <v>19</v>
      </c>
      <c r="E115" s="5">
        <v>9</v>
      </c>
    </row>
    <row r="116" spans="1:5" ht="38.25" x14ac:dyDescent="0.2">
      <c r="A116" s="14"/>
      <c r="B116" s="6" t="s">
        <v>113</v>
      </c>
      <c r="C116" s="5">
        <v>13</v>
      </c>
      <c r="D116" s="5">
        <v>11</v>
      </c>
      <c r="E116" s="5">
        <v>12</v>
      </c>
    </row>
    <row r="117" spans="1:5" x14ac:dyDescent="0.2">
      <c r="A117" s="10"/>
      <c r="B117" s="11" t="s">
        <v>164</v>
      </c>
      <c r="C117" s="8">
        <f>SUM(C115:C116)</f>
        <v>34</v>
      </c>
      <c r="D117" s="8">
        <f t="shared" ref="D117:E117" si="19">SUM(D115:D116)</f>
        <v>30</v>
      </c>
      <c r="E117" s="8">
        <f t="shared" si="19"/>
        <v>21</v>
      </c>
    </row>
    <row r="118" spans="1:5" ht="25.5" x14ac:dyDescent="0.2">
      <c r="A118" s="6" t="s">
        <v>114</v>
      </c>
      <c r="B118" s="6" t="s">
        <v>115</v>
      </c>
      <c r="C118" s="5">
        <v>32</v>
      </c>
      <c r="D118" s="7"/>
      <c r="E118" s="5">
        <v>32</v>
      </c>
    </row>
    <row r="119" spans="1:5" x14ac:dyDescent="0.2">
      <c r="A119" s="10"/>
      <c r="B119" s="11" t="s">
        <v>165</v>
      </c>
      <c r="C119" s="8">
        <f>SUM(C118)</f>
        <v>32</v>
      </c>
      <c r="D119" s="8">
        <f t="shared" ref="D119:E119" si="20">SUM(D118)</f>
        <v>0</v>
      </c>
      <c r="E119" s="8">
        <f t="shared" si="20"/>
        <v>32</v>
      </c>
    </row>
    <row r="120" spans="1:5" ht="38.25" x14ac:dyDescent="0.2">
      <c r="A120" s="6" t="s">
        <v>116</v>
      </c>
      <c r="B120" s="6" t="s">
        <v>117</v>
      </c>
      <c r="C120" s="5">
        <v>31</v>
      </c>
      <c r="D120" s="5">
        <v>14</v>
      </c>
      <c r="E120" s="5">
        <v>31</v>
      </c>
    </row>
    <row r="121" spans="1:5" x14ac:dyDescent="0.2">
      <c r="A121" s="10"/>
      <c r="B121" s="11" t="s">
        <v>166</v>
      </c>
      <c r="C121" s="8">
        <f>SUM(C120)</f>
        <v>31</v>
      </c>
      <c r="D121" s="8">
        <f t="shared" ref="D121:E121" si="21">SUM(D120)</f>
        <v>14</v>
      </c>
      <c r="E121" s="8">
        <f t="shared" si="21"/>
        <v>31</v>
      </c>
    </row>
    <row r="122" spans="1:5" ht="38.25" x14ac:dyDescent="0.2">
      <c r="A122" s="6" t="s">
        <v>118</v>
      </c>
      <c r="B122" s="6" t="s">
        <v>119</v>
      </c>
      <c r="C122" s="5">
        <v>30</v>
      </c>
      <c r="D122" s="5">
        <v>30</v>
      </c>
      <c r="E122" s="5">
        <v>4</v>
      </c>
    </row>
    <row r="123" spans="1:5" x14ac:dyDescent="0.2">
      <c r="A123" s="10"/>
      <c r="B123" s="11" t="s">
        <v>167</v>
      </c>
      <c r="C123" s="8">
        <f>SUM(C122)</f>
        <v>30</v>
      </c>
      <c r="D123" s="8">
        <f t="shared" ref="D123:E123" si="22">SUM(D122)</f>
        <v>30</v>
      </c>
      <c r="E123" s="8">
        <f t="shared" si="22"/>
        <v>4</v>
      </c>
    </row>
    <row r="124" spans="1:5" ht="25.5" x14ac:dyDescent="0.2">
      <c r="A124" s="14" t="s">
        <v>120</v>
      </c>
      <c r="B124" s="6" t="s">
        <v>121</v>
      </c>
      <c r="C124" s="5">
        <v>22</v>
      </c>
      <c r="D124" s="5">
        <v>22</v>
      </c>
      <c r="E124" s="5">
        <v>22</v>
      </c>
    </row>
    <row r="125" spans="1:5" ht="25.5" x14ac:dyDescent="0.2">
      <c r="A125" s="14"/>
      <c r="B125" s="6" t="s">
        <v>122</v>
      </c>
      <c r="C125" s="5">
        <v>6</v>
      </c>
      <c r="D125" s="5">
        <v>3</v>
      </c>
      <c r="E125" s="5">
        <v>5</v>
      </c>
    </row>
    <row r="126" spans="1:5" x14ac:dyDescent="0.2">
      <c r="A126" s="10"/>
      <c r="B126" s="11" t="s">
        <v>168</v>
      </c>
      <c r="C126" s="8">
        <f>SUM(C124:C125)</f>
        <v>28</v>
      </c>
      <c r="D126" s="8">
        <f t="shared" ref="D126:E126" si="23">SUM(D124:D125)</f>
        <v>25</v>
      </c>
      <c r="E126" s="8">
        <f t="shared" si="23"/>
        <v>27</v>
      </c>
    </row>
    <row r="127" spans="1:5" ht="38.25" x14ac:dyDescent="0.2">
      <c r="A127" s="6" t="s">
        <v>123</v>
      </c>
      <c r="B127" s="6" t="s">
        <v>124</v>
      </c>
      <c r="C127" s="5">
        <v>24</v>
      </c>
      <c r="D127" s="5">
        <v>24</v>
      </c>
      <c r="E127" s="7"/>
    </row>
    <row r="128" spans="1:5" x14ac:dyDescent="0.2">
      <c r="A128" s="10"/>
      <c r="B128" s="11" t="s">
        <v>169</v>
      </c>
      <c r="C128" s="8">
        <f>SUM(C127)</f>
        <v>24</v>
      </c>
      <c r="D128" s="8">
        <f t="shared" ref="D128:E128" si="24">SUM(D127)</f>
        <v>24</v>
      </c>
      <c r="E128" s="8">
        <f t="shared" si="24"/>
        <v>0</v>
      </c>
    </row>
    <row r="129" spans="1:5" ht="25.5" x14ac:dyDescent="0.2">
      <c r="A129" s="6" t="s">
        <v>125</v>
      </c>
      <c r="B129" s="6" t="s">
        <v>126</v>
      </c>
      <c r="C129" s="5">
        <v>22</v>
      </c>
      <c r="D129" s="5">
        <v>22</v>
      </c>
      <c r="E129" s="5">
        <v>3</v>
      </c>
    </row>
    <row r="130" spans="1:5" x14ac:dyDescent="0.2">
      <c r="A130" s="10"/>
      <c r="B130" s="11" t="s">
        <v>170</v>
      </c>
      <c r="C130" s="8">
        <f>SUM(C129)</f>
        <v>22</v>
      </c>
      <c r="D130" s="8">
        <f t="shared" ref="D130:E130" si="25">SUM(D129)</f>
        <v>22</v>
      </c>
      <c r="E130" s="8">
        <f t="shared" si="25"/>
        <v>3</v>
      </c>
    </row>
    <row r="131" spans="1:5" ht="25.5" x14ac:dyDescent="0.2">
      <c r="A131" s="14" t="s">
        <v>127</v>
      </c>
      <c r="B131" s="6" t="s">
        <v>128</v>
      </c>
      <c r="C131" s="5">
        <v>17</v>
      </c>
      <c r="D131" s="5">
        <v>9</v>
      </c>
      <c r="E131" s="5">
        <v>16</v>
      </c>
    </row>
    <row r="132" spans="1:5" ht="25.5" x14ac:dyDescent="0.2">
      <c r="A132" s="14"/>
      <c r="B132" s="6" t="s">
        <v>129</v>
      </c>
      <c r="C132" s="5">
        <v>2</v>
      </c>
      <c r="D132" s="7"/>
      <c r="E132" s="5">
        <v>2</v>
      </c>
    </row>
    <row r="133" spans="1:5" ht="25.5" x14ac:dyDescent="0.2">
      <c r="A133" s="14"/>
      <c r="B133" s="6" t="s">
        <v>130</v>
      </c>
      <c r="C133" s="5">
        <v>1</v>
      </c>
      <c r="D133" s="5">
        <v>1</v>
      </c>
      <c r="E133" s="7"/>
    </row>
    <row r="134" spans="1:5" x14ac:dyDescent="0.2">
      <c r="A134" s="10"/>
      <c r="B134" s="11" t="s">
        <v>171</v>
      </c>
      <c r="C134" s="8">
        <f>SUM(C131:C133)</f>
        <v>20</v>
      </c>
      <c r="D134" s="8">
        <f t="shared" ref="D134:E134" si="26">SUM(D131:D133)</f>
        <v>10</v>
      </c>
      <c r="E134" s="8">
        <f t="shared" si="26"/>
        <v>18</v>
      </c>
    </row>
    <row r="135" spans="1:5" ht="25.5" x14ac:dyDescent="0.2">
      <c r="A135" s="14" t="s">
        <v>131</v>
      </c>
      <c r="B135" s="6" t="s">
        <v>132</v>
      </c>
      <c r="C135" s="5">
        <v>12</v>
      </c>
      <c r="D135" s="5">
        <v>12</v>
      </c>
      <c r="E135" s="7"/>
    </row>
    <row r="136" spans="1:5" ht="25.5" x14ac:dyDescent="0.2">
      <c r="A136" s="14"/>
      <c r="B136" s="6" t="s">
        <v>133</v>
      </c>
      <c r="C136" s="5">
        <v>3</v>
      </c>
      <c r="D136" s="5">
        <v>3</v>
      </c>
      <c r="E136" s="5">
        <v>2</v>
      </c>
    </row>
    <row r="137" spans="1:5" x14ac:dyDescent="0.2">
      <c r="A137" s="10"/>
      <c r="B137" s="11" t="s">
        <v>172</v>
      </c>
      <c r="C137" s="8">
        <f>SUM(C135:C136)</f>
        <v>15</v>
      </c>
      <c r="D137" s="8">
        <f t="shared" ref="D137:E137" si="27">SUM(D135:D136)</f>
        <v>15</v>
      </c>
      <c r="E137" s="8">
        <f t="shared" si="27"/>
        <v>2</v>
      </c>
    </row>
    <row r="138" spans="1:5" ht="38.25" x14ac:dyDescent="0.2">
      <c r="A138" s="14" t="s">
        <v>134</v>
      </c>
      <c r="B138" s="6" t="s">
        <v>135</v>
      </c>
      <c r="C138" s="5">
        <v>9</v>
      </c>
      <c r="D138" s="7"/>
      <c r="E138" s="5">
        <v>9</v>
      </c>
    </row>
    <row r="139" spans="1:5" ht="38.25" x14ac:dyDescent="0.2">
      <c r="A139" s="14"/>
      <c r="B139" s="6" t="s">
        <v>136</v>
      </c>
      <c r="C139" s="5">
        <v>5</v>
      </c>
      <c r="D139" s="5">
        <v>5</v>
      </c>
      <c r="E139" s="5">
        <v>5</v>
      </c>
    </row>
    <row r="140" spans="1:5" x14ac:dyDescent="0.2">
      <c r="A140" s="10"/>
      <c r="B140" s="11" t="s">
        <v>173</v>
      </c>
      <c r="C140" s="8">
        <f>SUM(C138:C139)</f>
        <v>14</v>
      </c>
      <c r="D140" s="8">
        <f t="shared" ref="D140:E140" si="28">SUM(D138:D139)</f>
        <v>5</v>
      </c>
      <c r="E140" s="8">
        <f t="shared" si="28"/>
        <v>14</v>
      </c>
    </row>
    <row r="141" spans="1:5" ht="38.25" x14ac:dyDescent="0.2">
      <c r="A141" s="14" t="s">
        <v>137</v>
      </c>
      <c r="B141" s="6" t="s">
        <v>138</v>
      </c>
      <c r="C141" s="5">
        <v>7</v>
      </c>
      <c r="D141" s="5">
        <v>7</v>
      </c>
      <c r="E141" s="5">
        <v>6</v>
      </c>
    </row>
    <row r="142" spans="1:5" ht="38.25" x14ac:dyDescent="0.2">
      <c r="A142" s="14"/>
      <c r="B142" s="6" t="s">
        <v>139</v>
      </c>
      <c r="C142" s="5">
        <v>6</v>
      </c>
      <c r="D142" s="5">
        <v>5</v>
      </c>
      <c r="E142" s="5">
        <v>6</v>
      </c>
    </row>
    <row r="143" spans="1:5" x14ac:dyDescent="0.2">
      <c r="A143" s="10"/>
      <c r="B143" s="11" t="s">
        <v>174</v>
      </c>
      <c r="C143" s="8">
        <f>SUM(C141:C142)</f>
        <v>13</v>
      </c>
      <c r="D143" s="8">
        <f t="shared" ref="D143:E143" si="29">SUM(D141:D142)</f>
        <v>12</v>
      </c>
      <c r="E143" s="8">
        <f t="shared" si="29"/>
        <v>12</v>
      </c>
    </row>
    <row r="144" spans="1:5" ht="25.5" x14ac:dyDescent="0.2">
      <c r="A144" s="14" t="s">
        <v>140</v>
      </c>
      <c r="B144" s="6" t="s">
        <v>141</v>
      </c>
      <c r="C144" s="5">
        <v>5</v>
      </c>
      <c r="D144" s="5">
        <v>5</v>
      </c>
      <c r="E144" s="7"/>
    </row>
    <row r="145" spans="1:5" ht="25.5" x14ac:dyDescent="0.2">
      <c r="A145" s="14"/>
      <c r="B145" s="6" t="s">
        <v>142</v>
      </c>
      <c r="C145" s="5">
        <v>3</v>
      </c>
      <c r="D145" s="5">
        <v>3</v>
      </c>
      <c r="E145" s="5">
        <v>3</v>
      </c>
    </row>
    <row r="146" spans="1:5" x14ac:dyDescent="0.2">
      <c r="A146" s="10"/>
      <c r="B146" s="11" t="s">
        <v>175</v>
      </c>
      <c r="C146" s="8">
        <f>SUM(C144:C145)</f>
        <v>8</v>
      </c>
      <c r="D146" s="8">
        <f t="shared" ref="D146:E146" si="30">SUM(D144:D145)</f>
        <v>8</v>
      </c>
      <c r="E146" s="8">
        <f t="shared" si="30"/>
        <v>3</v>
      </c>
    </row>
    <row r="147" spans="1:5" ht="38.25" x14ac:dyDescent="0.2">
      <c r="A147" s="6" t="s">
        <v>143</v>
      </c>
      <c r="B147" s="6" t="s">
        <v>144</v>
      </c>
      <c r="C147" s="5">
        <v>1</v>
      </c>
      <c r="D147" s="5">
        <v>1</v>
      </c>
      <c r="E147" s="5">
        <v>1</v>
      </c>
    </row>
    <row r="148" spans="1:5" x14ac:dyDescent="0.2">
      <c r="A148" s="12"/>
      <c r="B148" s="13" t="s">
        <v>176</v>
      </c>
      <c r="C148" s="12">
        <f>SUM(C147)</f>
        <v>1</v>
      </c>
      <c r="D148" s="12">
        <f t="shared" ref="D148:E148" si="31">SUM(D147)</f>
        <v>1</v>
      </c>
      <c r="E148" s="12">
        <f t="shared" si="31"/>
        <v>1</v>
      </c>
    </row>
  </sheetData>
  <mergeCells count="26">
    <mergeCell ref="A2:B2"/>
    <mergeCell ref="A3:A11"/>
    <mergeCell ref="A13:A24"/>
    <mergeCell ref="A144:A145"/>
    <mergeCell ref="A112:A113"/>
    <mergeCell ref="A115:A116"/>
    <mergeCell ref="A124:A125"/>
    <mergeCell ref="A131:A133"/>
    <mergeCell ref="A135:A136"/>
    <mergeCell ref="A138:A139"/>
    <mergeCell ref="A141:A142"/>
    <mergeCell ref="A109:A110"/>
    <mergeCell ref="A100:A101"/>
    <mergeCell ref="A105:A107"/>
    <mergeCell ref="A26:A34"/>
    <mergeCell ref="A36:A38"/>
    <mergeCell ref="A40:A44"/>
    <mergeCell ref="A46:A48"/>
    <mergeCell ref="A50:A55"/>
    <mergeCell ref="A57:A64"/>
    <mergeCell ref="A66:A72"/>
    <mergeCell ref="A74:A78"/>
    <mergeCell ref="A80:A84"/>
    <mergeCell ref="A86:A89"/>
    <mergeCell ref="A91:A93"/>
    <mergeCell ref="A95:A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Забайкальский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Vakhromeeva</dc:creator>
  <cp:lastModifiedBy>Anna Vakhromeeva</cp:lastModifiedBy>
  <dcterms:created xsi:type="dcterms:W3CDTF">2022-04-25T08:51:03Z</dcterms:created>
  <dcterms:modified xsi:type="dcterms:W3CDTF">2022-04-25T11:52:01Z</dcterms:modified>
</cp:coreProperties>
</file>